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-Davydov\Desktop\Документы\Письма\Смоленский район\"/>
    </mc:Choice>
  </mc:AlternateContent>
  <bookViews>
    <workbookView xWindow="0" yWindow="0" windowWidth="15300" windowHeight="6960"/>
  </bookViews>
  <sheets>
    <sheet name="вводные по вакансиям" sheetId="2" r:id="rId1"/>
  </sheets>
  <definedNames>
    <definedName name="_xlnm._FilterDatabase" localSheetId="0" hidden="1">'вводные по вакансиям'!$A$4:$M$9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I8" i="2" s="1"/>
  <c r="G5" i="2" l="1"/>
  <c r="I5" i="2" s="1"/>
  <c r="G6" i="2"/>
  <c r="I6" i="2" s="1"/>
  <c r="G7" i="2"/>
  <c r="I7" i="2" s="1"/>
  <c r="G9" i="2"/>
  <c r="I9" i="2" s="1"/>
</calcChain>
</file>

<file path=xl/sharedStrings.xml><?xml version="1.0" encoding="utf-8"?>
<sst xmlns="http://schemas.openxmlformats.org/spreadsheetml/2006/main" count="55" uniqueCount="30">
  <si>
    <t>Индекс ОПС</t>
  </si>
  <si>
    <t>Должность</t>
  </si>
  <si>
    <t>начальник ОПС</t>
  </si>
  <si>
    <t>Целевая премия при выполнении КПЭ - 20 % от оклада</t>
  </si>
  <si>
    <t>Состояние помещения</t>
  </si>
  <si>
    <t>Сетевое вознаграждение за продажу товара 6% от выручки ( пример - выручка за месяц  20000 руб)</t>
  </si>
  <si>
    <t>населенный пункт</t>
  </si>
  <si>
    <t>Средне-месячный ФОТ</t>
  </si>
  <si>
    <t>суммированный</t>
  </si>
  <si>
    <t>Наличие почтальонов в штате</t>
  </si>
  <si>
    <t>Оклад (из расчета занятости в 1,0 ставку)</t>
  </si>
  <si>
    <t>да</t>
  </si>
  <si>
    <t>Функционал</t>
  </si>
  <si>
    <t>Занятость, ставки</t>
  </si>
  <si>
    <t>Учет рабочего времени</t>
  </si>
  <si>
    <t>Рабочий график  ОПС</t>
  </si>
  <si>
    <t xml:space="preserve">Организовывать работу сотрудников отделения почтовой связи.
 Осуществлять подбор, обучение и адаптацию сотрудников.
Управлять показателями деятельности отделения.
Контролировать кассовые операции и движение денежных средств.
Готовить отчетность.
Взаимодействовать с проверяющими органами в части, касающейся деятельности отделения.
</t>
  </si>
  <si>
    <t>Контактая информация</t>
  </si>
  <si>
    <t>удовлетворительное</t>
  </si>
  <si>
    <t xml:space="preserve">Приложение 1. </t>
  </si>
  <si>
    <t xml:space="preserve"> рекрутер: Давыдов Анатолий Юрьевич
Раб. 8 920 335 66 85
A-Davydov@russianpost.ru
</t>
  </si>
  <si>
    <t xml:space="preserve">рекрутер: Давыдов Анатолий Юрьевич
Раб. 8 920 335 66 85
A-Davydov@russianpost.ru
</t>
  </si>
  <si>
    <t xml:space="preserve"> рекрутер: Давыдов Анатолий Юрьевич
Раб. 8 920 335 66 85
A-Davydov@russianpost.ru
</t>
  </si>
  <si>
    <t>р-н Смоленский, д Богородицкое, ул Викторова, дом 23, (0,5).</t>
  </si>
  <si>
    <t>пн - пт  08:30 — 17:30
перерыв 12:30 — 13:15</t>
  </si>
  <si>
    <t>р-н Смоленский, с Пригорское, ул Спортивная, дом 6 (1).</t>
  </si>
  <si>
    <t>Организовывать работу сотрудников отделения почтовой связи.
 Осуществлять подбор, обучение и адаптацию сотрудников.
Управлять показателями деятельности отделения.
Контролировать кассовые операции и движение денежных средств.
Готовить отчетность.
Взаимодействовать с проверяющими органами в части, касающейся деятельности отделения.</t>
  </si>
  <si>
    <t>р-н Смоленский, д Новые Батеки, ул Чуркиных, зд. 11А (1).</t>
  </si>
  <si>
    <t> р-н Смоленский, с Печерск, ул Минская, дом 7 (1).</t>
  </si>
  <si>
    <t>р-н Смоленский, д Бабны, ул Молодежная, дом 16 (0,5).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</si>
</sst>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1" xfId="0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"/>
  <sheetViews>
    <sheetView tabSelected="1" topLeftCell="A7" zoomScale="80" zoomScaleNormal="80" workbookViewId="0">
      <selection activeCell="L7" sqref="L7"/>
    </sheetView>
  </sheetViews>
  <sheetFormatPr defaultRowHeight="15" x14ac:dyDescent="0.25"/>
  <cols>
    <col min="1" max="1" width="12" customWidth="1"/>
    <col min="2" max="2" width="23.7109375" style="10" customWidth="1"/>
    <col min="3" max="3" width="20" customWidth="1"/>
    <col min="4" max="4" width="46.85546875" customWidth="1"/>
    <col min="5" max="5" width="17" style="4" customWidth="1"/>
    <col min="6" max="6" width="15.42578125" customWidth="1"/>
    <col min="7" max="7" width="13.28515625" customWidth="1"/>
    <col min="8" max="8" width="22.7109375" customWidth="1"/>
    <col min="9" max="9" width="11.7109375" customWidth="1"/>
    <col min="10" max="10" width="20.42578125" hidden="1" customWidth="1"/>
    <col min="11" max="12" width="19.85546875" customWidth="1"/>
    <col min="13" max="13" width="20.42578125" customWidth="1"/>
    <col min="14" max="14" width="27.42578125" customWidth="1"/>
  </cols>
  <sheetData>
    <row r="2" spans="1:14" x14ac:dyDescent="0.25">
      <c r="B2" s="10" t="s">
        <v>19</v>
      </c>
    </row>
    <row r="3" spans="1:14" ht="29.25" customHeight="1" x14ac:dyDescent="0.25">
      <c r="A3" s="1"/>
      <c r="B3" s="9"/>
      <c r="C3" s="1"/>
      <c r="D3" s="1"/>
      <c r="F3" s="1"/>
      <c r="G3" s="1"/>
      <c r="H3" s="1"/>
      <c r="I3" s="1"/>
      <c r="J3" s="1"/>
      <c r="K3" s="1"/>
      <c r="L3" s="1"/>
    </row>
    <row r="4" spans="1:14" s="3" customFormat="1" ht="93.75" customHeight="1" x14ac:dyDescent="0.25">
      <c r="A4" s="11" t="s">
        <v>0</v>
      </c>
      <c r="B4" s="2" t="s">
        <v>6</v>
      </c>
      <c r="C4" s="11" t="s">
        <v>1</v>
      </c>
      <c r="D4" s="11" t="s">
        <v>12</v>
      </c>
      <c r="E4" s="11" t="s">
        <v>13</v>
      </c>
      <c r="F4" s="2" t="s">
        <v>10</v>
      </c>
      <c r="G4" s="2" t="s">
        <v>3</v>
      </c>
      <c r="H4" s="2" t="s">
        <v>5</v>
      </c>
      <c r="I4" s="2" t="s">
        <v>7</v>
      </c>
      <c r="J4" s="2" t="s">
        <v>14</v>
      </c>
      <c r="K4" s="2" t="s">
        <v>15</v>
      </c>
      <c r="L4" s="2" t="s">
        <v>4</v>
      </c>
      <c r="M4" s="2" t="s">
        <v>9</v>
      </c>
      <c r="N4" s="2" t="s">
        <v>17</v>
      </c>
    </row>
    <row r="5" spans="1:14" s="3" customFormat="1" ht="120" x14ac:dyDescent="0.25">
      <c r="A5" s="5">
        <v>214510</v>
      </c>
      <c r="B5" s="13" t="s">
        <v>23</v>
      </c>
      <c r="C5" s="7" t="s">
        <v>2</v>
      </c>
      <c r="D5" s="8" t="s">
        <v>16</v>
      </c>
      <c r="E5" s="6">
        <v>0.5</v>
      </c>
      <c r="F5" s="12">
        <v>13250</v>
      </c>
      <c r="G5" s="7">
        <f t="shared" ref="G5:G9" si="0">F5*20%</f>
        <v>2650</v>
      </c>
      <c r="H5" s="7">
        <v>5000</v>
      </c>
      <c r="I5" s="7">
        <f>(F5+G5+H5)*E5</f>
        <v>10450</v>
      </c>
      <c r="J5" s="7" t="s">
        <v>8</v>
      </c>
      <c r="K5" s="8" t="s">
        <v>24</v>
      </c>
      <c r="L5" s="7" t="s">
        <v>18</v>
      </c>
      <c r="M5" s="7" t="s">
        <v>11</v>
      </c>
      <c r="N5" s="8" t="s">
        <v>20</v>
      </c>
    </row>
    <row r="6" spans="1:14" s="3" customFormat="1" ht="177.75" customHeight="1" x14ac:dyDescent="0.25">
      <c r="A6" s="5">
        <v>214518</v>
      </c>
      <c r="B6" s="8" t="s">
        <v>25</v>
      </c>
      <c r="C6" s="7" t="s">
        <v>2</v>
      </c>
      <c r="D6" s="8" t="s">
        <v>26</v>
      </c>
      <c r="E6" s="6">
        <v>1</v>
      </c>
      <c r="F6" s="12">
        <v>26500</v>
      </c>
      <c r="G6" s="7">
        <f t="shared" si="0"/>
        <v>5300</v>
      </c>
      <c r="H6" s="7">
        <v>5000</v>
      </c>
      <c r="I6" s="7">
        <f t="shared" ref="I6:I9" si="1">(F6+G6+H6)*E6</f>
        <v>36800</v>
      </c>
      <c r="J6" s="7" t="s">
        <v>8</v>
      </c>
      <c r="K6" s="8" t="s">
        <v>24</v>
      </c>
      <c r="L6" s="8" t="s">
        <v>18</v>
      </c>
      <c r="M6" s="7" t="s">
        <v>11</v>
      </c>
      <c r="N6" s="8" t="s">
        <v>21</v>
      </c>
    </row>
    <row r="7" spans="1:14" s="3" customFormat="1" ht="120" x14ac:dyDescent="0.25">
      <c r="A7" s="5">
        <v>214525</v>
      </c>
      <c r="B7" s="8" t="s">
        <v>27</v>
      </c>
      <c r="C7" s="7" t="s">
        <v>2</v>
      </c>
      <c r="D7" s="8" t="s">
        <v>16</v>
      </c>
      <c r="E7" s="6">
        <v>1</v>
      </c>
      <c r="F7" s="12">
        <v>26500</v>
      </c>
      <c r="G7" s="7">
        <f t="shared" si="0"/>
        <v>5300</v>
      </c>
      <c r="H7" s="7">
        <v>5000</v>
      </c>
      <c r="I7" s="7">
        <f t="shared" si="1"/>
        <v>36800</v>
      </c>
      <c r="J7" s="7" t="s">
        <v>8</v>
      </c>
      <c r="K7" s="8" t="s">
        <v>24</v>
      </c>
      <c r="L7" s="7" t="s">
        <v>18</v>
      </c>
      <c r="M7" s="7" t="s">
        <v>11</v>
      </c>
      <c r="N7" s="8" t="s">
        <v>21</v>
      </c>
    </row>
    <row r="8" spans="1:14" s="3" customFormat="1" ht="120" x14ac:dyDescent="0.25">
      <c r="A8" s="5">
        <v>214530</v>
      </c>
      <c r="B8" s="8" t="s">
        <v>28</v>
      </c>
      <c r="C8" s="7" t="s">
        <v>2</v>
      </c>
      <c r="D8" s="8" t="s">
        <v>16</v>
      </c>
      <c r="E8" s="6">
        <v>1</v>
      </c>
      <c r="F8" s="12">
        <v>26500</v>
      </c>
      <c r="G8" s="7">
        <f t="shared" ref="G8" si="2">F8*20%</f>
        <v>5300</v>
      </c>
      <c r="H8" s="7">
        <v>5000</v>
      </c>
      <c r="I8" s="7">
        <f t="shared" ref="I8" si="3">(F8+G8+H8)*E8</f>
        <v>36800</v>
      </c>
      <c r="J8" s="7" t="s">
        <v>8</v>
      </c>
      <c r="K8" s="8" t="s">
        <v>24</v>
      </c>
      <c r="L8" s="7" t="s">
        <v>18</v>
      </c>
      <c r="M8" s="7" t="s">
        <v>11</v>
      </c>
      <c r="N8" s="8" t="s">
        <v>22</v>
      </c>
    </row>
    <row r="9" spans="1:14" s="3" customFormat="1" ht="120" x14ac:dyDescent="0.25">
      <c r="A9" s="5">
        <v>214545</v>
      </c>
      <c r="B9" s="8" t="s">
        <v>29</v>
      </c>
      <c r="C9" s="7" t="s">
        <v>2</v>
      </c>
      <c r="D9" s="8" t="s">
        <v>16</v>
      </c>
      <c r="E9" s="6">
        <v>0.5</v>
      </c>
      <c r="F9" s="12">
        <v>13250</v>
      </c>
      <c r="G9" s="7">
        <f t="shared" si="0"/>
        <v>2650</v>
      </c>
      <c r="H9" s="7">
        <v>5000</v>
      </c>
      <c r="I9" s="7">
        <f t="shared" si="1"/>
        <v>10450</v>
      </c>
      <c r="J9" s="7" t="s">
        <v>8</v>
      </c>
      <c r="K9" s="8" t="s">
        <v>24</v>
      </c>
      <c r="L9" s="7" t="s">
        <v>18</v>
      </c>
      <c r="M9" s="7" t="s">
        <v>11</v>
      </c>
      <c r="N9" s="8" t="s">
        <v>22</v>
      </c>
    </row>
  </sheetData>
  <autoFilter ref="A4:M9"/>
  <pageMargins left="1" right="1" top="1" bottom="1" header="0.5" footer="0.5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вводные по вакансиям</vt:lpstr>
    </vt:vector>
  </TitlesOfParts>
  <Company>АО "Почта России"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Кузьменко Галина Борисовна</dc:creator>
  <cp:lastModifiedBy>Давыдов Анатолий Юрьевич</cp:lastModifiedBy>
  <cp:lastPrinted>2025-05-20T13:57:50Z</cp:lastPrinted>
  <dcterms:created xsi:type="dcterms:W3CDTF">2023-03-22T06:54:39Z</dcterms:created>
  <dcterms:modified xsi:type="dcterms:W3CDTF">2025-05-20T13:58:32Z</dcterms:modified>
</cp:coreProperties>
</file>